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O6" i="1"/>
  <c r="O7"/>
  <c r="O11"/>
  <c r="O10"/>
  <c r="O9"/>
  <c r="O8"/>
  <c r="N12"/>
  <c r="D15"/>
  <c r="D14"/>
  <c r="N7"/>
  <c r="N8"/>
  <c r="N9"/>
  <c r="N10"/>
  <c r="N11"/>
  <c r="N6"/>
</calcChain>
</file>

<file path=xl/sharedStrings.xml><?xml version="1.0" encoding="utf-8"?>
<sst xmlns="http://schemas.openxmlformats.org/spreadsheetml/2006/main" count="26" uniqueCount="24">
  <si>
    <t>Zapatillas</t>
  </si>
  <si>
    <t>Nike Air Force 1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</si>
  <si>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</si>
  <si>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</si>
  <si>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</si>
  <si>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</si>
  <si>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</si>
  <si>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</si>
  <si>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</si>
  <si>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</si>
  <si>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</si>
  <si>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</si>
  <si>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</si>
  <si>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Vans Old Skool</t>
  </si>
  <si>
    <t>Converse XS</t>
  </si>
  <si>
    <t>Yeezy Boost V350</t>
  </si>
  <si>
    <t>Off White Air Jordan 4</t>
  </si>
  <si>
    <t>Adidas Ultra Boost</t>
  </si>
  <si>
    <t xml:space="preserve">   TIENDA DE ZAPATILLAS</t>
  </si>
  <si>
    <r>
      <rPr>
        <b/>
        <sz val="18"/>
        <color theme="1"/>
        <rFont val="Calibri"/>
        <family val="2"/>
        <scheme val="minor"/>
      </rPr>
      <t>CANTIDAD DE VENTAS</t>
    </r>
    <r>
      <rPr>
        <sz val="11"/>
        <color theme="1"/>
        <rFont val="Calibri"/>
        <family val="2"/>
        <scheme val="minor"/>
      </rPr>
      <t xml:space="preserve"> </t>
    </r>
  </si>
  <si>
    <t>TOTAL</t>
  </si>
  <si>
    <t>MENOR CANTIDAD DE ZAPATILLAS VENDIDAS</t>
  </si>
  <si>
    <t>MAYOR CANTIDAD ZAPATILLAS VENDIDAS</t>
  </si>
  <si>
    <t>PORCENTAJE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</si>
</sst>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0" fillId="0" borderId="0" xfId="0" applyBorder="1"/>
    <xf numFmtId="0" fontId="0" fillId="3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Fill="1" applyBorder="1" applyAlignment="1">
      <alignment horizontal="center"/>
    </xf>
    <xf numFmtId="9" fontId="0" fillId="0" borderId="0" xfId="1" applyFont="1"/>
    <xf numFmtId="0" fontId="0" fillId="5" borderId="9" xfId="0" applyFont="1" applyFill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10" fontId="0" fillId="0" borderId="5" xfId="1" applyNumberFormat="1" applyFont="1" applyBorder="1" applyAlignment="1">
      <alignment horizontal="center" vertic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style val="18"/>
  <c:chart>
    <c:title>
      <c:tx>
        <c:rich>
          <a:bodyPr/>
          <a:lstStyle/>
          <a:p>
            <a:pPr>
              <a:defRPr/>
            </a:pPr>
            <a:r>
              <a:rPr lang="es-ES"/>
              <a:t>CANTIDAD</a:t>
            </a:r>
            <a:r>
              <a:rPr lang="es-ES" baseline="0"/>
              <a:t> DE VENTAS</a:t>
            </a:r>
            <a:endParaRPr lang="es-ES"/>
          </a:p>
        </c:rich>
      </c:tx>
      <c:layout/>
    </c:title>
    <c:plotArea>
      <c:layout/>
      <c:pieChart>
        <c:varyColors val="1"/>
        <c:ser>
          <c:idx val="0"/>
          <c:order val="0"/>
          <c:cat>
            <c:strRef>
              <c:f>Hoja1!$B$6:$B$11</c:f>
              <c:strCache>
                <c:ptCount val="6"/>
                <c:pt idx="0">
                  <c:v>Nike Air Force 1</c:v>
                </c:pt>
                <c:pt idx="1">
                  <c:v>Vans Old Skool</c:v>
                </c:pt>
                <c:pt idx="2">
                  <c:v>Converse XS</c:v>
                </c:pt>
                <c:pt idx="3">
                  <c:v>Yeezy Boost V350</c:v>
                </c:pt>
                <c:pt idx="4">
                  <c:v>Off White Air Jordan 4</c:v>
                </c:pt>
                <c:pt idx="5">
                  <c:v>Adidas Ultra Boost</c:v>
                </c:pt>
              </c:strCache>
            </c:strRef>
          </c:cat>
          <c:val>
            <c:numRef>
              <c:f>Hoja1!$O$6:$O$11</c:f>
              <c:numCache>
                <c:formatCode>0.00%</c:formatCode>
                <c:ptCount val="6"/>
                <c:pt idx="0">
                  <c:v>0.11782252050708426</c:v>
                </c:pt>
                <c:pt idx="1">
                  <c:v>0.21961222967934377</c:v>
                </c:pt>
                <c:pt idx="2">
                  <c:v>0.14727815063385533</c:v>
                </c:pt>
                <c:pt idx="3">
                  <c:v>0.18195376584638329</c:v>
                </c:pt>
                <c:pt idx="4">
                  <c:v>0.21662938105891125</c:v>
                </c:pt>
                <c:pt idx="5">
                  <c:v>0.11670395227442207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142876</xdr:rowOff>
    </xdr:from>
    <xdr:to>
      <xdr:col>2</xdr:col>
      <xdr:colOff>704850</xdr:colOff>
      <xdr:row>3</xdr:row>
      <xdr:rowOff>604007</xdr:rowOff>
    </xdr:to>
    <xdr:pic>
      <xdr:nvPicPr>
        <xdr:cNvPr id="1025" name="Picture 1" descr="Black Converse Zapatos PNG Clipart | PNG Mar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723901"/>
          <a:ext cx="685800" cy="461131"/>
        </a:xfrm>
        <a:prstGeom prst="rect">
          <a:avLst/>
        </a:prstGeom>
        <a:noFill/>
      </xdr:spPr>
    </xdr:pic>
    <xdr:clientData/>
  </xdr:twoCellAnchor>
  <xdr:twoCellAnchor>
    <xdr:from>
      <xdr:col>8</xdr:col>
      <xdr:colOff>751417</xdr:colOff>
      <xdr:row>13</xdr:row>
      <xdr:rowOff>338667</xdr:rowOff>
    </xdr:from>
    <xdr:to>
      <xdr:col>14</xdr:col>
      <xdr:colOff>476250</xdr:colOff>
      <xdr:row>27</xdr:row>
      <xdr:rowOff>52916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O16"/>
  <sheetViews>
    <sheetView tabSelected="1" zoomScale="90" zoomScaleNormal="90" workbookViewId="0">
      <selection activeCell="B3" sqref="B3"/>
    </sheetView>
  </sheetViews>
  <sheetFormatPr baseColWidth="10" defaultRowHeight="15"/>
  <cols>
    <col min="2" max="2" width="26.28515625" customWidth="1"/>
    <col min="3" max="3" width="15" customWidth="1"/>
    <col min="4" max="4" width="14.42578125" customWidth="1"/>
    <col min="5" max="5" width="13.7109375" customWidth="1"/>
    <col min="6" max="6" width="12.85546875" customWidth="1"/>
    <col min="14" max="14" width="15.5703125" customWidth="1"/>
    <col min="15" max="15" width="14.140625" customWidth="1"/>
  </cols>
  <sheetData>
    <row r="3" spans="2:15" ht="15.75" thickBot="1"/>
    <row r="4" spans="2:15" ht="57.75" customHeight="1" thickBot="1">
      <c r="B4" s="8" t="s">
        <v>18</v>
      </c>
      <c r="C4" s="9"/>
      <c r="D4" s="1" t="s">
        <v>19</v>
      </c>
      <c r="E4" s="3"/>
      <c r="F4" s="3"/>
      <c r="G4" s="3"/>
      <c r="H4" s="3"/>
      <c r="I4" s="3"/>
      <c r="J4" s="3"/>
      <c r="K4" s="3"/>
      <c r="L4" s="3"/>
      <c r="M4" s="3"/>
      <c r="N4" s="3"/>
      <c r="O4" s="2"/>
    </row>
    <row r="5" spans="2:15" ht="17.25" customHeight="1" thickBot="1">
      <c r="B5" s="13" t="s">
        <v>0</v>
      </c>
      <c r="C5" s="10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2" t="s">
        <v>12</v>
      </c>
      <c r="N5" s="16" t="s">
        <v>20</v>
      </c>
      <c r="O5" s="26" t="s">
        <v>23</v>
      </c>
    </row>
    <row r="6" spans="2:15">
      <c r="B6" s="14" t="s">
        <v>1</v>
      </c>
      <c r="C6" s="5">
        <v>1</v>
      </c>
      <c r="D6" s="5">
        <v>53</v>
      </c>
      <c r="E6" s="5">
        <v>37</v>
      </c>
      <c r="F6" s="5">
        <v>2</v>
      </c>
      <c r="G6" s="5">
        <v>44</v>
      </c>
      <c r="H6" s="5">
        <v>14</v>
      </c>
      <c r="I6" s="5">
        <v>32</v>
      </c>
      <c r="J6" s="5">
        <v>85</v>
      </c>
      <c r="K6" s="5">
        <v>13</v>
      </c>
      <c r="L6" s="5">
        <v>16</v>
      </c>
      <c r="M6" s="6">
        <v>19</v>
      </c>
      <c r="N6" s="7">
        <f>SUM(C6:M6)</f>
        <v>316</v>
      </c>
      <c r="O6" s="28">
        <f>N6/N12</f>
        <v>0.11782252050708426</v>
      </c>
    </row>
    <row r="7" spans="2:15">
      <c r="B7" s="15" t="s">
        <v>13</v>
      </c>
      <c r="C7" s="5">
        <v>23</v>
      </c>
      <c r="D7" s="5">
        <v>43</v>
      </c>
      <c r="E7" s="5">
        <v>56</v>
      </c>
      <c r="F7" s="5">
        <v>36</v>
      </c>
      <c r="G7" s="5">
        <v>85</v>
      </c>
      <c r="H7" s="5">
        <v>78</v>
      </c>
      <c r="I7" s="5">
        <v>46</v>
      </c>
      <c r="J7" s="5">
        <v>26</v>
      </c>
      <c r="K7" s="5">
        <v>86</v>
      </c>
      <c r="L7" s="5">
        <v>74</v>
      </c>
      <c r="M7" s="6">
        <v>36</v>
      </c>
      <c r="N7" s="7">
        <f>SUM(C7:M7)</f>
        <v>589</v>
      </c>
      <c r="O7" s="27">
        <f>N7/N12</f>
        <v>0.21961222967934377</v>
      </c>
    </row>
    <row r="8" spans="2:15">
      <c r="B8" s="15" t="s">
        <v>14</v>
      </c>
      <c r="C8" s="5">
        <v>4</v>
      </c>
      <c r="D8" s="5">
        <v>5</v>
      </c>
      <c r="E8" s="5">
        <v>8</v>
      </c>
      <c r="F8" s="5">
        <v>75</v>
      </c>
      <c r="G8" s="5">
        <v>15</v>
      </c>
      <c r="H8" s="5">
        <v>46</v>
      </c>
      <c r="I8" s="5">
        <v>25</v>
      </c>
      <c r="J8" s="5">
        <v>38</v>
      </c>
      <c r="K8" s="5">
        <v>79</v>
      </c>
      <c r="L8" s="5">
        <v>85</v>
      </c>
      <c r="M8" s="6">
        <v>15</v>
      </c>
      <c r="N8" s="7">
        <f t="shared" ref="N7:N11" si="0">SUM(C8:M8)</f>
        <v>395</v>
      </c>
      <c r="O8" s="27">
        <f>N8/N12</f>
        <v>0.14727815063385533</v>
      </c>
    </row>
    <row r="9" spans="2:15">
      <c r="B9" s="15" t="s">
        <v>15</v>
      </c>
      <c r="C9" s="5">
        <v>74</v>
      </c>
      <c r="D9" s="5">
        <v>48</v>
      </c>
      <c r="E9" s="5">
        <v>52</v>
      </c>
      <c r="F9" s="5">
        <v>16</v>
      </c>
      <c r="G9" s="5">
        <v>69</v>
      </c>
      <c r="H9" s="5">
        <v>45</v>
      </c>
      <c r="I9" s="5">
        <v>25</v>
      </c>
      <c r="J9" s="5">
        <v>36</v>
      </c>
      <c r="K9" s="5">
        <v>64</v>
      </c>
      <c r="L9" s="5">
        <v>34</v>
      </c>
      <c r="M9" s="6">
        <v>25</v>
      </c>
      <c r="N9" s="7">
        <f t="shared" si="0"/>
        <v>488</v>
      </c>
      <c r="O9" s="27">
        <f>N9/N12</f>
        <v>0.18195376584638329</v>
      </c>
    </row>
    <row r="10" spans="2:15">
      <c r="B10" s="15" t="s">
        <v>16</v>
      </c>
      <c r="C10" s="5">
        <v>12</v>
      </c>
      <c r="D10" s="5">
        <v>10</v>
      </c>
      <c r="E10" s="5">
        <v>45</v>
      </c>
      <c r="F10" s="5">
        <v>55</v>
      </c>
      <c r="G10" s="5">
        <v>44</v>
      </c>
      <c r="H10" s="5">
        <v>77</v>
      </c>
      <c r="I10" s="5">
        <v>98</v>
      </c>
      <c r="J10" s="5">
        <v>87</v>
      </c>
      <c r="K10" s="5">
        <v>75</v>
      </c>
      <c r="L10" s="5">
        <v>46</v>
      </c>
      <c r="M10" s="6">
        <v>32</v>
      </c>
      <c r="N10" s="7">
        <f t="shared" si="0"/>
        <v>581</v>
      </c>
      <c r="O10" s="27">
        <f>N10/N12</f>
        <v>0.21662938105891125</v>
      </c>
    </row>
    <row r="11" spans="2:15" ht="15.75" thickBot="1">
      <c r="B11" s="15" t="s">
        <v>17</v>
      </c>
      <c r="C11" s="5">
        <v>84</v>
      </c>
      <c r="D11" s="5">
        <v>45</v>
      </c>
      <c r="E11" s="5">
        <v>78</v>
      </c>
      <c r="F11" s="5">
        <v>12</v>
      </c>
      <c r="G11" s="5">
        <v>10</v>
      </c>
      <c r="H11" s="5">
        <v>13</v>
      </c>
      <c r="I11" s="5">
        <v>25</v>
      </c>
      <c r="J11" s="5">
        <v>26</v>
      </c>
      <c r="K11" s="5">
        <v>5</v>
      </c>
      <c r="L11" s="5">
        <v>8</v>
      </c>
      <c r="M11" s="6">
        <v>7</v>
      </c>
      <c r="N11" s="23">
        <f t="shared" si="0"/>
        <v>313</v>
      </c>
      <c r="O11" s="27">
        <f>N11/N12</f>
        <v>0.11670395227442207</v>
      </c>
    </row>
    <row r="12" spans="2:15" ht="15.75" thickBot="1">
      <c r="N12" s="24">
        <f>SUM(N6:N11)</f>
        <v>2682</v>
      </c>
    </row>
    <row r="13" spans="2:15" ht="15.75" thickBot="1"/>
    <row r="14" spans="2:15" ht="28.5" customHeight="1" thickBot="1">
      <c r="B14" s="18" t="s">
        <v>22</v>
      </c>
      <c r="C14" s="19"/>
      <c r="D14" s="4">
        <f>MAX(N6:N11)</f>
        <v>589</v>
      </c>
      <c r="E14" s="20" t="s">
        <v>13</v>
      </c>
      <c r="O14" s="25"/>
    </row>
    <row r="15" spans="2:15" ht="30" customHeight="1" thickBot="1">
      <c r="B15" s="18" t="s">
        <v>21</v>
      </c>
      <c r="C15" s="19"/>
      <c r="D15" s="22">
        <f>MIN(N6:N11)</f>
        <v>313</v>
      </c>
      <c r="E15" s="21" t="s">
        <v>17</v>
      </c>
      <c r="N15" s="25"/>
    </row>
    <row r="16" spans="2:15">
      <c r="B16" s="17"/>
      <c r="C16" s="17"/>
      <c r="D16" s="17"/>
    </row>
  </sheetData>
  <mergeCells count="4">
    <mergeCell ref="B15:C15"/>
    <mergeCell ref="D4:O4"/>
    <mergeCell ref="B4:C4"/>
    <mergeCell ref="B14:C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Secundaria</cp:lastModifiedBy>
  <dcterms:created xsi:type="dcterms:W3CDTF">2022-04-29T19:55:23Z</dcterms:created>
  <dcterms:modified xsi:type="dcterms:W3CDTF">2022-04-29T20:40:32Z</dcterms:modified>
</cp:coreProperties>
</file>