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 activeTab="3"/>
  </bookViews>
  <sheets>
    <sheet name="Hoja1" sheetId="1" r:id="rId1"/>
    <sheet name="Hoja2" sheetId="4" r:id="rId2"/>
    <sheet name="Hoja3" sheetId="2" r:id="rId3"/>
    <sheet name="Hoja4" sheetId="3" r:id="rId4"/>
  </sheets>
  <definedNames>
    <definedName name="_xlnm._FilterDatabase" localSheetId="1" hidden="1">Hoja2!$B$10:$G$18</definedName>
    <definedName name="_xlnm._FilterDatabase" localSheetId="3" hidden="1">Hoja4!$A$6:$D$21</definedName>
  </definedNames>
  <calcPr calcId="144525"/>
</workbook>
</file>

<file path=xl/calcChain.xml><?xml version="1.0" encoding="utf-8"?>
<calcChain xmlns="http://schemas.openxmlformats.org/spreadsheetml/2006/main">
  <c r="C21" i="3" l="1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23" i="3" s="1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8" i="2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G7" i="1"/>
  <c r="F10" i="1"/>
  <c r="G10" i="1" s="1"/>
  <c r="F11" i="1"/>
  <c r="G11" i="1" s="1"/>
  <c r="F9" i="1"/>
  <c r="G9" i="1" s="1"/>
  <c r="F8" i="1"/>
  <c r="G8" i="1" s="1"/>
  <c r="F12" i="1"/>
  <c r="G12" i="1" s="1"/>
  <c r="F14" i="1"/>
  <c r="G14" i="1" s="1"/>
  <c r="F13" i="1"/>
  <c r="G13" i="1" s="1"/>
  <c r="F7" i="1"/>
  <c r="D21" i="3" l="1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C23" i="2"/>
  <c r="D11" i="2" l="1"/>
  <c r="D21" i="2" l="1"/>
  <c r="D17" i="2"/>
  <c r="D10" i="2"/>
  <c r="D9" i="2"/>
  <c r="D15" i="2"/>
  <c r="D19" i="2"/>
  <c r="D18" i="2"/>
  <c r="D14" i="2"/>
  <c r="D12" i="2"/>
  <c r="D13" i="2"/>
  <c r="D20" i="2"/>
  <c r="D16" i="2"/>
  <c r="D8" i="2"/>
</calcChain>
</file>

<file path=xl/sharedStrings.xml><?xml version="1.0" encoding="utf-8"?>
<sst xmlns="http://schemas.openxmlformats.org/spreadsheetml/2006/main" count="70" uniqueCount="32">
  <si>
    <t>NOTAS ALUMNOS</t>
  </si>
  <si>
    <t xml:space="preserve">Nombre alumno </t>
  </si>
  <si>
    <t>1er Trimestre</t>
  </si>
  <si>
    <t>2do Trimestre</t>
  </si>
  <si>
    <t>3er trimestre</t>
  </si>
  <si>
    <t>Nota</t>
  </si>
  <si>
    <t>Evaluacion</t>
  </si>
  <si>
    <t>Cerdera Abril</t>
  </si>
  <si>
    <t>Ferreyra Maite</t>
  </si>
  <si>
    <t>Ormeño Juliana</t>
  </si>
  <si>
    <t>Mariano Diaz</t>
  </si>
  <si>
    <t xml:space="preserve">Luna Soler </t>
  </si>
  <si>
    <t>Lautaro Perez</t>
  </si>
  <si>
    <t xml:space="preserve">Comision Base </t>
  </si>
  <si>
    <t>Vendedor</t>
  </si>
  <si>
    <t xml:space="preserve">Venta </t>
  </si>
  <si>
    <t xml:space="preserve">Comision </t>
  </si>
  <si>
    <t xml:space="preserve">Oscar </t>
  </si>
  <si>
    <t>Luna</t>
  </si>
  <si>
    <t>Sol</t>
  </si>
  <si>
    <t>Abril</t>
  </si>
  <si>
    <t>Teresa</t>
  </si>
  <si>
    <t>Maite</t>
  </si>
  <si>
    <t>Juliana</t>
  </si>
  <si>
    <t>Soledad</t>
  </si>
  <si>
    <t>Jesica</t>
  </si>
  <si>
    <t>Marcelo</t>
  </si>
  <si>
    <t>Jose</t>
  </si>
  <si>
    <t>Yamila</t>
  </si>
  <si>
    <t>Alexis</t>
  </si>
  <si>
    <t>Comision  Promedio</t>
  </si>
  <si>
    <t xml:space="preserve">Observacion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</si>
</sst>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[$$-2C0A]\ #,##0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0" fillId="8" borderId="5" xfId="0" applyFill="1" applyBorder="1"/>
    <xf numFmtId="0" fontId="0" fillId="9" borderId="5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8" borderId="6" xfId="0" applyFill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0" fontId="0" fillId="0" borderId="6" xfId="0" applyNumberFormat="1" applyBorder="1" applyAlignment="1">
      <alignment horizontal="center" vertical="center"/>
    </xf>
    <xf numFmtId="0" fontId="0" fillId="0" borderId="0" xfId="0" applyBorder="1"/>
    <xf numFmtId="170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  <color rgb="FFFF00FF"/>
      <color rgb="FF33CCFF"/>
      <color rgb="FF00CC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topLeftCell="A3" workbookViewId="0">
      <selection activeCell="H16" sqref="H16"/>
    </sheetView>
  </sheetViews>
  <sheetFormatPr baseColWidth="10" defaultRowHeight="15" x14ac:dyDescent="0.25"/>
  <cols>
    <col min="2" max="2" width="15.5703125" customWidth="1"/>
    <col min="3" max="3" width="13" customWidth="1"/>
    <col min="4" max="4" width="13.28515625" customWidth="1"/>
    <col min="5" max="5" width="12.5703125" customWidth="1"/>
  </cols>
  <sheetData>
    <row r="3" spans="2:7" ht="15.75" thickBot="1" x14ac:dyDescent="0.3"/>
    <row r="4" spans="2:7" ht="15.75" thickBot="1" x14ac:dyDescent="0.3">
      <c r="B4" s="5" t="s">
        <v>0</v>
      </c>
      <c r="C4" s="6"/>
      <c r="D4" s="6"/>
      <c r="E4" s="6"/>
      <c r="F4" s="6"/>
      <c r="G4" s="7"/>
    </row>
    <row r="5" spans="2:7" ht="15.75" thickBot="1" x14ac:dyDescent="0.3"/>
    <row r="6" spans="2:7" ht="22.5" customHeight="1" thickBot="1" x14ac:dyDescent="0.3">
      <c r="B6" s="4" t="s">
        <v>1</v>
      </c>
      <c r="C6" s="1" t="s">
        <v>2</v>
      </c>
      <c r="D6" s="1" t="s">
        <v>3</v>
      </c>
      <c r="E6" s="1" t="s">
        <v>4</v>
      </c>
      <c r="F6" s="8" t="s">
        <v>5</v>
      </c>
      <c r="G6" s="9" t="s">
        <v>6</v>
      </c>
    </row>
    <row r="7" spans="2:7" ht="15.75" thickBot="1" x14ac:dyDescent="0.3">
      <c r="B7" s="17" t="s">
        <v>7</v>
      </c>
      <c r="C7" s="2">
        <v>10</v>
      </c>
      <c r="D7" s="2">
        <v>9</v>
      </c>
      <c r="E7" s="2">
        <v>8</v>
      </c>
      <c r="F7" s="10">
        <f>AVERAGE(C7:E7)</f>
        <v>9</v>
      </c>
      <c r="G7" s="15" t="str">
        <f>IF(F7&gt;7,"Certificado","Insuficiente")</f>
        <v>Certificado</v>
      </c>
    </row>
    <row r="8" spans="2:7" ht="15.75" thickBot="1" x14ac:dyDescent="0.3">
      <c r="B8" s="18" t="s">
        <v>12</v>
      </c>
      <c r="C8" s="11">
        <v>8</v>
      </c>
      <c r="D8" s="11">
        <v>9</v>
      </c>
      <c r="E8" s="11">
        <v>7</v>
      </c>
      <c r="F8" s="12">
        <f>AVERAGE(C8:E8)</f>
        <v>8</v>
      </c>
      <c r="G8" s="15" t="str">
        <f>IF(F8&gt;7,"Certificado","Insuficiente")</f>
        <v>Certificado</v>
      </c>
    </row>
    <row r="9" spans="2:7" ht="15.75" thickBot="1" x14ac:dyDescent="0.3">
      <c r="B9" s="18" t="s">
        <v>12</v>
      </c>
      <c r="C9" s="11">
        <v>7</v>
      </c>
      <c r="D9" s="11">
        <v>7</v>
      </c>
      <c r="E9" s="11">
        <v>7</v>
      </c>
      <c r="F9" s="14">
        <f>AVERAGE(C9:E9)</f>
        <v>7</v>
      </c>
      <c r="G9" s="16" t="str">
        <f>IF(F9&gt;7,"Certificado","Insuficiente")</f>
        <v>Insuficiente</v>
      </c>
    </row>
    <row r="10" spans="2:7" ht="15.75" thickBot="1" x14ac:dyDescent="0.3">
      <c r="B10" s="18" t="s">
        <v>8</v>
      </c>
      <c r="C10" s="3">
        <v>4</v>
      </c>
      <c r="D10" s="3">
        <v>9</v>
      </c>
      <c r="E10" s="3">
        <v>7</v>
      </c>
      <c r="F10" s="10">
        <f>AVERAGE(C10:E10)</f>
        <v>6.666666666666667</v>
      </c>
      <c r="G10" s="16" t="str">
        <f>IF(F10&gt;7,"Certificado","Insuficiente")</f>
        <v>Insuficiente</v>
      </c>
    </row>
    <row r="11" spans="2:7" ht="15.75" thickBot="1" x14ac:dyDescent="0.3">
      <c r="B11" s="18" t="s">
        <v>12</v>
      </c>
      <c r="C11" s="11">
        <v>4</v>
      </c>
      <c r="D11" s="11">
        <v>9</v>
      </c>
      <c r="E11" s="11">
        <v>6</v>
      </c>
      <c r="F11" s="14">
        <f>AVERAGE(C11:E11)</f>
        <v>6.333333333333333</v>
      </c>
      <c r="G11" s="16" t="str">
        <f>IF(F11&gt;7,"Certificado","Insuficiente")</f>
        <v>Insuficiente</v>
      </c>
    </row>
    <row r="12" spans="2:7" ht="15.75" thickBot="1" x14ac:dyDescent="0.3">
      <c r="B12" s="18" t="s">
        <v>11</v>
      </c>
      <c r="C12" s="3">
        <v>4</v>
      </c>
      <c r="D12" s="3">
        <v>8</v>
      </c>
      <c r="E12" s="3">
        <v>6</v>
      </c>
      <c r="F12" s="10">
        <f>AVERAGE(C12:E12)</f>
        <v>6</v>
      </c>
      <c r="G12" s="16" t="str">
        <f>IF(F12&gt;7,"Certificado","Insuficiente")</f>
        <v>Insuficiente</v>
      </c>
    </row>
    <row r="13" spans="2:7" ht="15.75" thickBot="1" x14ac:dyDescent="0.3">
      <c r="B13" s="18" t="s">
        <v>10</v>
      </c>
      <c r="C13" s="3">
        <v>7</v>
      </c>
      <c r="D13" s="3">
        <v>4</v>
      </c>
      <c r="E13" s="3">
        <v>5.5</v>
      </c>
      <c r="F13" s="13">
        <f>AVERAGE(C13:E13)</f>
        <v>5.5</v>
      </c>
      <c r="G13" s="16" t="str">
        <f>IF(F13&gt;7,"Certificado","Insuficiente")</f>
        <v>Insuficiente</v>
      </c>
    </row>
    <row r="14" spans="2:7" x14ac:dyDescent="0.25">
      <c r="B14" s="18" t="s">
        <v>9</v>
      </c>
      <c r="C14" s="3">
        <v>6</v>
      </c>
      <c r="D14" s="3">
        <v>6</v>
      </c>
      <c r="E14" s="3">
        <v>4</v>
      </c>
      <c r="F14" s="13">
        <f>AVERAGE(C14:E14)</f>
        <v>5.333333333333333</v>
      </c>
      <c r="G14" s="16" t="str">
        <f>IF(F14&gt;7,"Certificado","Insuficiente")</f>
        <v>Insuficiente</v>
      </c>
    </row>
  </sheetData>
  <sortState ref="B7:G14">
    <sortCondition descending="1" ref="F7:F14"/>
  </sortState>
  <mergeCells count="1">
    <mergeCell ref="B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7:G18"/>
  <sheetViews>
    <sheetView topLeftCell="A2" workbookViewId="0">
      <selection activeCell="B30" sqref="B30"/>
    </sheetView>
  </sheetViews>
  <sheetFormatPr baseColWidth="10" defaultRowHeight="15" x14ac:dyDescent="0.25"/>
  <cols>
    <col min="1" max="1" width="10.42578125" customWidth="1"/>
    <col min="2" max="2" width="17.42578125" customWidth="1"/>
    <col min="3" max="4" width="13.7109375" customWidth="1"/>
    <col min="5" max="5" width="14" customWidth="1"/>
  </cols>
  <sheetData>
    <row r="7" spans="2:7" ht="15.75" thickBot="1" x14ac:dyDescent="0.3"/>
    <row r="8" spans="2:7" ht="15.75" thickBot="1" x14ac:dyDescent="0.3">
      <c r="B8" s="5" t="s">
        <v>0</v>
      </c>
      <c r="C8" s="6"/>
      <c r="D8" s="6"/>
      <c r="E8" s="6"/>
      <c r="F8" s="6"/>
      <c r="G8" s="7"/>
    </row>
    <row r="9" spans="2:7" ht="15.75" thickBot="1" x14ac:dyDescent="0.3"/>
    <row r="10" spans="2:7" ht="15.75" thickBot="1" x14ac:dyDescent="0.3">
      <c r="B10" s="4" t="s">
        <v>1</v>
      </c>
      <c r="C10" s="1" t="s">
        <v>2</v>
      </c>
      <c r="D10" s="1" t="s">
        <v>3</v>
      </c>
      <c r="E10" s="1" t="s">
        <v>4</v>
      </c>
      <c r="F10" s="8" t="s">
        <v>5</v>
      </c>
      <c r="G10" s="9" t="s">
        <v>6</v>
      </c>
    </row>
    <row r="11" spans="2:7" ht="15.75" thickBot="1" x14ac:dyDescent="0.3">
      <c r="B11" s="17" t="s">
        <v>7</v>
      </c>
      <c r="C11" s="2">
        <v>10</v>
      </c>
      <c r="D11" s="2">
        <v>9</v>
      </c>
      <c r="E11" s="2">
        <v>8</v>
      </c>
      <c r="F11" s="10">
        <f>AVERAGE(C11:E11)</f>
        <v>9</v>
      </c>
      <c r="G11" s="15" t="str">
        <f>IF(F11&gt;7,"Certificado","Insuficiente")</f>
        <v>Certificado</v>
      </c>
    </row>
    <row r="12" spans="2:7" x14ac:dyDescent="0.25">
      <c r="B12" s="18" t="s">
        <v>12</v>
      </c>
      <c r="C12" s="11">
        <v>8</v>
      </c>
      <c r="D12" s="11">
        <v>9</v>
      </c>
      <c r="E12" s="11">
        <v>7</v>
      </c>
      <c r="F12" s="12">
        <f>AVERAGE(C12:E12)</f>
        <v>8</v>
      </c>
      <c r="G12" s="15" t="str">
        <f>IF(F12&gt;7,"Certificado","Insuficiente")</f>
        <v>Certificado</v>
      </c>
    </row>
    <row r="13" spans="2:7" hidden="1" x14ac:dyDescent="0.25">
      <c r="B13" s="18" t="s">
        <v>12</v>
      </c>
      <c r="C13" s="11">
        <v>7</v>
      </c>
      <c r="D13" s="11">
        <v>7</v>
      </c>
      <c r="E13" s="11">
        <v>7</v>
      </c>
      <c r="F13" s="14">
        <f>AVERAGE(C13:E13)</f>
        <v>7</v>
      </c>
      <c r="G13" s="16" t="str">
        <f>IF(F13&gt;7,"Certificado","Insuficiente")</f>
        <v>Insuficiente</v>
      </c>
    </row>
    <row r="14" spans="2:7" hidden="1" x14ac:dyDescent="0.25">
      <c r="B14" s="18" t="s">
        <v>8</v>
      </c>
      <c r="C14" s="3">
        <v>4</v>
      </c>
      <c r="D14" s="3">
        <v>9</v>
      </c>
      <c r="E14" s="3">
        <v>7</v>
      </c>
      <c r="F14" s="10">
        <f>AVERAGE(C14:E14)</f>
        <v>6.666666666666667</v>
      </c>
      <c r="G14" s="16" t="str">
        <f>IF(F14&gt;7,"Certificado","Insuficiente")</f>
        <v>Insuficiente</v>
      </c>
    </row>
    <row r="15" spans="2:7" hidden="1" x14ac:dyDescent="0.25">
      <c r="B15" s="18" t="s">
        <v>12</v>
      </c>
      <c r="C15" s="11">
        <v>4</v>
      </c>
      <c r="D15" s="11">
        <v>9</v>
      </c>
      <c r="E15" s="11">
        <v>6</v>
      </c>
      <c r="F15" s="14">
        <f>AVERAGE(C15:E15)</f>
        <v>6.333333333333333</v>
      </c>
      <c r="G15" s="16" t="str">
        <f>IF(F15&gt;7,"Certificado","Insuficiente")</f>
        <v>Insuficiente</v>
      </c>
    </row>
    <row r="16" spans="2:7" hidden="1" x14ac:dyDescent="0.25">
      <c r="B16" s="18" t="s">
        <v>11</v>
      </c>
      <c r="C16" s="3">
        <v>4</v>
      </c>
      <c r="D16" s="3">
        <v>8</v>
      </c>
      <c r="E16" s="3">
        <v>6</v>
      </c>
      <c r="F16" s="10">
        <f>AVERAGE(C16:E16)</f>
        <v>6</v>
      </c>
      <c r="G16" s="16" t="str">
        <f>IF(F16&gt;7,"Certificado","Insuficiente")</f>
        <v>Insuficiente</v>
      </c>
    </row>
    <row r="17" spans="2:7" hidden="1" x14ac:dyDescent="0.25">
      <c r="B17" s="18" t="s">
        <v>10</v>
      </c>
      <c r="C17" s="3">
        <v>7</v>
      </c>
      <c r="D17" s="3">
        <v>4</v>
      </c>
      <c r="E17" s="3">
        <v>5.5</v>
      </c>
      <c r="F17" s="13">
        <f>AVERAGE(C17:E17)</f>
        <v>5.5</v>
      </c>
      <c r="G17" s="16" t="str">
        <f>IF(F17&gt;7,"Certificado","Insuficiente")</f>
        <v>Insuficiente</v>
      </c>
    </row>
    <row r="18" spans="2:7" hidden="1" x14ac:dyDescent="0.25">
      <c r="B18" s="18" t="s">
        <v>9</v>
      </c>
      <c r="C18" s="3">
        <v>6</v>
      </c>
      <c r="D18" s="3">
        <v>6</v>
      </c>
      <c r="E18" s="3">
        <v>4</v>
      </c>
      <c r="F18" s="13">
        <f>AVERAGE(C18:E18)</f>
        <v>5.333333333333333</v>
      </c>
      <c r="G18" s="16" t="str">
        <f>IF(F18&gt;7,"Certificado","Insuficiente")</f>
        <v>Insuficiente</v>
      </c>
    </row>
  </sheetData>
  <autoFilter ref="B10:G18">
    <filterColumn colId="5">
      <filters>
        <filter val="Certificado"/>
      </filters>
    </filterColumn>
  </autoFilter>
  <mergeCells count="1">
    <mergeCell ref="B8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3"/>
  <sheetViews>
    <sheetView workbookViewId="0">
      <selection activeCell="G21" sqref="G21"/>
    </sheetView>
  </sheetViews>
  <sheetFormatPr baseColWidth="10" defaultRowHeight="15" x14ac:dyDescent="0.25"/>
  <cols>
    <col min="2" max="2" width="20.42578125" customWidth="1"/>
    <col min="3" max="3" width="11.42578125" customWidth="1"/>
    <col min="4" max="4" width="18.85546875" customWidth="1"/>
    <col min="5" max="5" width="11.42578125" customWidth="1"/>
  </cols>
  <sheetData>
    <row r="4" spans="1:6" x14ac:dyDescent="0.25">
      <c r="B4" s="19" t="s">
        <v>13</v>
      </c>
      <c r="C4" s="20">
        <v>3.5000000000000003E-2</v>
      </c>
    </row>
    <row r="6" spans="1:6" x14ac:dyDescent="0.25">
      <c r="A6" s="21" t="s">
        <v>14</v>
      </c>
      <c r="B6" s="21" t="s">
        <v>15</v>
      </c>
      <c r="C6" s="21" t="s">
        <v>16</v>
      </c>
      <c r="D6" s="21" t="s">
        <v>31</v>
      </c>
    </row>
    <row r="7" spans="1:6" x14ac:dyDescent="0.25">
      <c r="A7" s="26"/>
      <c r="B7" s="26"/>
      <c r="C7" s="26"/>
      <c r="D7" s="26"/>
    </row>
    <row r="8" spans="1:6" x14ac:dyDescent="0.25">
      <c r="A8" s="3" t="s">
        <v>17</v>
      </c>
      <c r="B8" s="23">
        <v>12000</v>
      </c>
      <c r="C8" s="23">
        <f>(B8*$C$4)</f>
        <v>420.00000000000006</v>
      </c>
      <c r="D8" s="25" t="str">
        <f>IF(C8&lt;$C$23,"Supera al promedio","Aceptada")</f>
        <v>Supera al promedio</v>
      </c>
    </row>
    <row r="9" spans="1:6" x14ac:dyDescent="0.25">
      <c r="A9" s="3" t="s">
        <v>25</v>
      </c>
      <c r="B9" s="23">
        <v>18852</v>
      </c>
      <c r="C9" s="23">
        <f t="shared" ref="C9:C21" si="0">(B9*$C$4)</f>
        <v>659.82</v>
      </c>
      <c r="D9" s="25" t="str">
        <f>IF(C9&lt;$C$23,"Supera al promedio","Aceptada")</f>
        <v>Supera al promedio</v>
      </c>
    </row>
    <row r="10" spans="1:6" x14ac:dyDescent="0.25">
      <c r="A10" s="3" t="s">
        <v>19</v>
      </c>
      <c r="B10" s="23">
        <v>45823</v>
      </c>
      <c r="C10" s="23">
        <f t="shared" si="0"/>
        <v>1603.8050000000001</v>
      </c>
      <c r="D10" s="25" t="str">
        <f>IF(C10&lt;$C$23,"Supera al promedio","Aceptada")</f>
        <v>Supera al promedio</v>
      </c>
      <c r="F10" s="24"/>
    </row>
    <row r="11" spans="1:6" x14ac:dyDescent="0.25">
      <c r="A11" s="3" t="s">
        <v>22</v>
      </c>
      <c r="B11" s="23">
        <v>45987</v>
      </c>
      <c r="C11" s="23">
        <f t="shared" si="0"/>
        <v>1609.5450000000001</v>
      </c>
      <c r="D11" s="25" t="str">
        <f>IF(C11&lt;$C$23,"Supera al promedio","Aceptada")</f>
        <v>Supera al promedio</v>
      </c>
    </row>
    <row r="12" spans="1:6" x14ac:dyDescent="0.25">
      <c r="A12" s="3" t="s">
        <v>18</v>
      </c>
      <c r="B12" s="23">
        <v>60000</v>
      </c>
      <c r="C12" s="23">
        <f t="shared" si="0"/>
        <v>2100</v>
      </c>
      <c r="D12" s="25" t="str">
        <f>IF(C12&lt;$C$23,"Supera al promedio","Aceptada")</f>
        <v>Supera al promedio</v>
      </c>
    </row>
    <row r="13" spans="1:6" x14ac:dyDescent="0.25">
      <c r="A13" s="3" t="s">
        <v>20</v>
      </c>
      <c r="B13" s="23">
        <v>85236</v>
      </c>
      <c r="C13" s="23">
        <f t="shared" si="0"/>
        <v>2983.26</v>
      </c>
      <c r="D13" s="25" t="str">
        <f>IF(C13&lt;$C$23,"Supera al promedio","Aceptada")</f>
        <v>Supera al promedio</v>
      </c>
    </row>
    <row r="14" spans="1:6" x14ac:dyDescent="0.25">
      <c r="A14" s="3" t="s">
        <v>21</v>
      </c>
      <c r="B14" s="23">
        <v>108369</v>
      </c>
      <c r="C14" s="23">
        <f t="shared" si="0"/>
        <v>3792.9150000000004</v>
      </c>
      <c r="D14" s="25" t="str">
        <f>IF(C14&lt;$C$23,"Supera al promedio","Aceptada")</f>
        <v>Supera al promedio</v>
      </c>
    </row>
    <row r="15" spans="1:6" x14ac:dyDescent="0.25">
      <c r="A15" s="3" t="s">
        <v>24</v>
      </c>
      <c r="B15" s="23">
        <v>147852</v>
      </c>
      <c r="C15" s="23">
        <f t="shared" si="0"/>
        <v>5174.8200000000006</v>
      </c>
      <c r="D15" s="25" t="str">
        <f>IF(C15&lt;$C$23,"Supera al promedio","Aceptada")</f>
        <v>Supera al promedio</v>
      </c>
    </row>
    <row r="16" spans="1:6" x14ac:dyDescent="0.25">
      <c r="A16" s="3" t="s">
        <v>23</v>
      </c>
      <c r="B16" s="23">
        <v>321654</v>
      </c>
      <c r="C16" s="23">
        <f t="shared" si="0"/>
        <v>11257.890000000001</v>
      </c>
      <c r="D16" s="25" t="str">
        <f>IF(C16&lt;$C$23,"Supera al promedio","Aceptada")</f>
        <v>Aceptada</v>
      </c>
    </row>
    <row r="17" spans="1:4" x14ac:dyDescent="0.25">
      <c r="A17" s="3" t="s">
        <v>29</v>
      </c>
      <c r="B17" s="23">
        <v>357159</v>
      </c>
      <c r="C17" s="23">
        <f t="shared" si="0"/>
        <v>12500.565000000001</v>
      </c>
      <c r="D17" s="25" t="str">
        <f>IF(C17&lt;$C$23,"Supera al promedio","Aceptada")</f>
        <v>Aceptada</v>
      </c>
    </row>
    <row r="18" spans="1:4" x14ac:dyDescent="0.25">
      <c r="A18" s="3" t="s">
        <v>26</v>
      </c>
      <c r="B18" s="23">
        <v>369852</v>
      </c>
      <c r="C18" s="23">
        <f t="shared" si="0"/>
        <v>12944.820000000002</v>
      </c>
      <c r="D18" s="25" t="str">
        <f>IF(C18&lt;$C$23,"Supera al promedio","Aceptada")</f>
        <v>Aceptada</v>
      </c>
    </row>
    <row r="19" spans="1:4" x14ac:dyDescent="0.25">
      <c r="A19" s="3" t="s">
        <v>27</v>
      </c>
      <c r="B19" s="23">
        <v>654789</v>
      </c>
      <c r="C19" s="23">
        <f t="shared" si="0"/>
        <v>22917.615000000002</v>
      </c>
      <c r="D19" s="25" t="str">
        <f>IF(C19&lt;$C$23,"Supera al promedio","Aceptada")</f>
        <v>Aceptada</v>
      </c>
    </row>
    <row r="20" spans="1:4" x14ac:dyDescent="0.25">
      <c r="A20" s="3" t="s">
        <v>28</v>
      </c>
      <c r="B20" s="23">
        <v>759684</v>
      </c>
      <c r="C20" s="23">
        <f t="shared" si="0"/>
        <v>26588.940000000002</v>
      </c>
      <c r="D20" s="25" t="str">
        <f>IF(C20&lt;$C$23,"Supera al promedio","Aceptada")</f>
        <v>Aceptada</v>
      </c>
    </row>
    <row r="21" spans="1:4" x14ac:dyDescent="0.25">
      <c r="A21" s="3" t="s">
        <v>24</v>
      </c>
      <c r="B21" s="23">
        <v>951753</v>
      </c>
      <c r="C21" s="23">
        <f t="shared" si="0"/>
        <v>33311.355000000003</v>
      </c>
      <c r="D21" s="25" t="str">
        <f>IF(C21&lt;$C$23,"Supera al promedio","Aceptada")</f>
        <v>Aceptada</v>
      </c>
    </row>
    <row r="22" spans="1:4" x14ac:dyDescent="0.25">
      <c r="C22" s="22"/>
    </row>
    <row r="23" spans="1:4" x14ac:dyDescent="0.25">
      <c r="B23" s="19" t="s">
        <v>30</v>
      </c>
      <c r="C23" s="23">
        <f>AVERAGE(C8:C21)</f>
        <v>9847.5249999999996</v>
      </c>
    </row>
  </sheetData>
  <sortState ref="A8:D21">
    <sortCondition ref="C8:C21"/>
    <sortCondition ref="A8:A21"/>
  </sortState>
  <mergeCells count="1">
    <mergeCell ref="A7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4:D23"/>
  <sheetViews>
    <sheetView tabSelected="1" topLeftCell="A2" workbookViewId="0">
      <selection activeCell="D25" sqref="D25"/>
    </sheetView>
  </sheetViews>
  <sheetFormatPr baseColWidth="10" defaultRowHeight="15" x14ac:dyDescent="0.25"/>
  <cols>
    <col min="2" max="2" width="19.5703125" customWidth="1"/>
    <col min="3" max="3" width="12.5703125" customWidth="1"/>
    <col min="4" max="4" width="19.5703125" customWidth="1"/>
  </cols>
  <sheetData>
    <row r="4" spans="1:4" x14ac:dyDescent="0.25">
      <c r="B4" s="19" t="s">
        <v>13</v>
      </c>
      <c r="C4" s="20">
        <v>3.5000000000000003E-2</v>
      </c>
    </row>
    <row r="6" spans="1:4" x14ac:dyDescent="0.25">
      <c r="A6" s="21" t="s">
        <v>14</v>
      </c>
      <c r="B6" s="21" t="s">
        <v>15</v>
      </c>
      <c r="C6" s="21" t="s">
        <v>16</v>
      </c>
      <c r="D6" s="21" t="s">
        <v>31</v>
      </c>
    </row>
    <row r="7" spans="1:4" hidden="1" x14ac:dyDescent="0.25">
      <c r="A7" s="26"/>
      <c r="B7" s="26"/>
      <c r="C7" s="26"/>
      <c r="D7" s="26"/>
    </row>
    <row r="8" spans="1:4" x14ac:dyDescent="0.25">
      <c r="A8" s="3" t="s">
        <v>17</v>
      </c>
      <c r="B8" s="23">
        <v>12000</v>
      </c>
      <c r="C8" s="23">
        <f>(B8*$C$4)</f>
        <v>420.00000000000006</v>
      </c>
      <c r="D8" s="25" t="str">
        <f>IF(C8&lt;$C$23,"Supera al promedio","Aceptada")</f>
        <v>Supera al promedio</v>
      </c>
    </row>
    <row r="9" spans="1:4" x14ac:dyDescent="0.25">
      <c r="A9" s="3" t="s">
        <v>25</v>
      </c>
      <c r="B9" s="23">
        <v>18852</v>
      </c>
      <c r="C9" s="23">
        <f t="shared" ref="C9:C21" si="0">(B9*$C$4)</f>
        <v>659.82</v>
      </c>
      <c r="D9" s="25" t="str">
        <f>IF(C9&lt;$C$23,"Supera al promedio","Aceptada")</f>
        <v>Supera al promedio</v>
      </c>
    </row>
    <row r="10" spans="1:4" x14ac:dyDescent="0.25">
      <c r="A10" s="3" t="s">
        <v>19</v>
      </c>
      <c r="B10" s="23">
        <v>45823</v>
      </c>
      <c r="C10" s="23">
        <f t="shared" si="0"/>
        <v>1603.8050000000001</v>
      </c>
      <c r="D10" s="25" t="str">
        <f>IF(C10&lt;$C$23,"Supera al promedio","Aceptada")</f>
        <v>Supera al promedio</v>
      </c>
    </row>
    <row r="11" spans="1:4" x14ac:dyDescent="0.25">
      <c r="A11" s="3" t="s">
        <v>22</v>
      </c>
      <c r="B11" s="23">
        <v>45987</v>
      </c>
      <c r="C11" s="23">
        <f t="shared" si="0"/>
        <v>1609.5450000000001</v>
      </c>
      <c r="D11" s="25" t="str">
        <f>IF(C11&lt;$C$23,"Supera al promedio","Aceptada")</f>
        <v>Supera al promedio</v>
      </c>
    </row>
    <row r="12" spans="1:4" x14ac:dyDescent="0.25">
      <c r="A12" s="3" t="s">
        <v>18</v>
      </c>
      <c r="B12" s="23">
        <v>60000</v>
      </c>
      <c r="C12" s="23">
        <f t="shared" si="0"/>
        <v>2100</v>
      </c>
      <c r="D12" s="25" t="str">
        <f>IF(C12&lt;$C$23,"Supera al promedio","Aceptada")</f>
        <v>Supera al promedio</v>
      </c>
    </row>
    <row r="13" spans="1:4" x14ac:dyDescent="0.25">
      <c r="A13" s="3" t="s">
        <v>20</v>
      </c>
      <c r="B13" s="23">
        <v>85236</v>
      </c>
      <c r="C13" s="23">
        <f t="shared" si="0"/>
        <v>2983.26</v>
      </c>
      <c r="D13" s="25" t="str">
        <f>IF(C13&lt;$C$23,"Supera al promedio","Aceptada")</f>
        <v>Supera al promedio</v>
      </c>
    </row>
    <row r="14" spans="1:4" x14ac:dyDescent="0.25">
      <c r="A14" s="3" t="s">
        <v>21</v>
      </c>
      <c r="B14" s="23">
        <v>108369</v>
      </c>
      <c r="C14" s="23">
        <f t="shared" si="0"/>
        <v>3792.9150000000004</v>
      </c>
      <c r="D14" s="25" t="str">
        <f>IF(C14&lt;$C$23,"Supera al promedio","Aceptada")</f>
        <v>Supera al promedio</v>
      </c>
    </row>
    <row r="15" spans="1:4" x14ac:dyDescent="0.25">
      <c r="A15" s="3" t="s">
        <v>24</v>
      </c>
      <c r="B15" s="23">
        <v>147852</v>
      </c>
      <c r="C15" s="23">
        <f t="shared" si="0"/>
        <v>5174.8200000000006</v>
      </c>
      <c r="D15" s="25" t="str">
        <f>IF(C15&lt;$C$23,"Supera al promedio","Aceptada")</f>
        <v>Supera al promedio</v>
      </c>
    </row>
    <row r="16" spans="1:4" hidden="1" x14ac:dyDescent="0.25">
      <c r="A16" s="3" t="s">
        <v>23</v>
      </c>
      <c r="B16" s="23">
        <v>321654</v>
      </c>
      <c r="C16" s="23">
        <f t="shared" si="0"/>
        <v>11257.890000000001</v>
      </c>
      <c r="D16" s="25" t="str">
        <f>IF(C16&lt;$C$23,"Supera al promedio","Aceptada")</f>
        <v>Aceptada</v>
      </c>
    </row>
    <row r="17" spans="1:4" hidden="1" x14ac:dyDescent="0.25">
      <c r="A17" s="3" t="s">
        <v>29</v>
      </c>
      <c r="B17" s="23">
        <v>357159</v>
      </c>
      <c r="C17" s="23">
        <f t="shared" si="0"/>
        <v>12500.565000000001</v>
      </c>
      <c r="D17" s="25" t="str">
        <f>IF(C17&lt;$C$23,"Supera al promedio","Aceptada")</f>
        <v>Aceptada</v>
      </c>
    </row>
    <row r="18" spans="1:4" hidden="1" x14ac:dyDescent="0.25">
      <c r="A18" s="3" t="s">
        <v>26</v>
      </c>
      <c r="B18" s="23">
        <v>369852</v>
      </c>
      <c r="C18" s="23">
        <f t="shared" si="0"/>
        <v>12944.820000000002</v>
      </c>
      <c r="D18" s="25" t="str">
        <f>IF(C18&lt;$C$23,"Supera al promedio","Aceptada")</f>
        <v>Aceptada</v>
      </c>
    </row>
    <row r="19" spans="1:4" hidden="1" x14ac:dyDescent="0.25">
      <c r="A19" s="3" t="s">
        <v>27</v>
      </c>
      <c r="B19" s="23">
        <v>654789</v>
      </c>
      <c r="C19" s="23">
        <f t="shared" si="0"/>
        <v>22917.615000000002</v>
      </c>
      <c r="D19" s="25" t="str">
        <f>IF(C19&lt;$C$23,"Supera al promedio","Aceptada")</f>
        <v>Aceptada</v>
      </c>
    </row>
    <row r="20" spans="1:4" hidden="1" x14ac:dyDescent="0.25">
      <c r="A20" s="3" t="s">
        <v>28</v>
      </c>
      <c r="B20" s="23">
        <v>759684</v>
      </c>
      <c r="C20" s="23">
        <f t="shared" si="0"/>
        <v>26588.940000000002</v>
      </c>
      <c r="D20" s="25" t="str">
        <f>IF(C20&lt;$C$23,"Supera al promedio","Aceptada")</f>
        <v>Aceptada</v>
      </c>
    </row>
    <row r="21" spans="1:4" hidden="1" x14ac:dyDescent="0.25">
      <c r="A21" s="3" t="s">
        <v>24</v>
      </c>
      <c r="B21" s="23">
        <v>951753</v>
      </c>
      <c r="C21" s="23">
        <f t="shared" si="0"/>
        <v>33311.355000000003</v>
      </c>
      <c r="D21" s="25" t="str">
        <f>IF(C21&lt;$C$23,"Supera al promedio","Aceptada")</f>
        <v>Aceptada</v>
      </c>
    </row>
    <row r="22" spans="1:4" x14ac:dyDescent="0.25">
      <c r="C22" s="22"/>
    </row>
    <row r="23" spans="1:4" x14ac:dyDescent="0.25">
      <c r="B23" s="19" t="s">
        <v>30</v>
      </c>
      <c r="C23" s="23">
        <f>AVERAGE(C8:C21)</f>
        <v>9847.5249999999996</v>
      </c>
    </row>
  </sheetData>
  <autoFilter ref="A6:D21">
    <filterColumn colId="3">
      <filters>
        <filter val="Supera al promedio"/>
      </filters>
    </filterColumn>
  </autoFilter>
  <mergeCells count="1"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Secundaria</cp:lastModifiedBy>
  <dcterms:created xsi:type="dcterms:W3CDTF">2022-08-12T17:56:47Z</dcterms:created>
  <dcterms:modified xsi:type="dcterms:W3CDTF">2022-08-12T19:37:06Z</dcterms:modified>
</cp:coreProperties>
</file>